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1-VIMUSA\CONTRACTACIÓ PÚBLICA\0 NOVA LCSP 9-2017\LICITACIONS 2024\ACORD MARC INDUSTRIALS - MANTENIMENTS\Annexos\"/>
    </mc:Choice>
  </mc:AlternateContent>
  <bookViews>
    <workbookView xWindow="0" yWindow="0" windowWidth="24042" windowHeight="9917"/>
  </bookViews>
  <sheets>
    <sheet name="LOT 2 - Fusteri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8" i="1" l="1"/>
</calcChain>
</file>

<file path=xl/sharedStrings.xml><?xml version="1.0" encoding="utf-8"?>
<sst xmlns="http://schemas.openxmlformats.org/spreadsheetml/2006/main" count="57" uniqueCount="52">
  <si>
    <t>a)      Preu / hora de treball:</t>
  </si>
  <si>
    <t>-         Oficial</t>
  </si>
  <si>
    <t>-         Parella</t>
  </si>
  <si>
    <t>b)      Preu / hora amb descompte per intervencions superior a 4 h. de feina:</t>
  </si>
  <si>
    <t>PREU</t>
  </si>
  <si>
    <t>Oferta econòmica</t>
  </si>
  <si>
    <t>PUNTUACIÓ</t>
  </si>
  <si>
    <t xml:space="preserve">NO TOCAR DESCRIPCIÓ DE PARTIDES, NI AMIDAMENTS. NOMÉS CAL POSAR EL NOM DE L'EMPRESA I PREU A LES PARTIDES A LA COLUMNA DE LA DRETA. </t>
  </si>
  <si>
    <r>
      <rPr>
        <b/>
        <u/>
        <sz val="11"/>
        <color theme="1"/>
        <rFont val="Calibri"/>
        <family val="2"/>
        <scheme val="minor"/>
      </rPr>
      <t>ATENCIÓ!</t>
    </r>
    <r>
      <rPr>
        <b/>
        <sz val="11"/>
        <color theme="1"/>
        <rFont val="Calibri"/>
        <family val="2"/>
        <scheme val="minor"/>
      </rPr>
      <t xml:space="preserve">  LA PROPOSICIÓ SERÀ EXCLOSA SI EN QUALSEVOL PREU UNITARI S’OFERTA UN PREU PER SOBRE DELS PREUS MÀXIMS INDICATS. </t>
    </r>
  </si>
  <si>
    <t>c)      Preu per intervenció mínima igual o inferior a 1 h:</t>
  </si>
  <si>
    <t>d)      Preu per intervenció d'urgència 24H/365D</t>
  </si>
  <si>
    <t>e)      Descompte en la compra de materials sobre el Preu de Venda Públic.</t>
  </si>
  <si>
    <t>f)</t>
  </si>
  <si>
    <t>g)</t>
  </si>
  <si>
    <t>h)</t>
  </si>
  <si>
    <t>i)</t>
  </si>
  <si>
    <t>j)</t>
  </si>
  <si>
    <t>k)</t>
  </si>
  <si>
    <t>l)</t>
  </si>
  <si>
    <t>m)</t>
  </si>
  <si>
    <t>n)</t>
  </si>
  <si>
    <t>o)</t>
  </si>
  <si>
    <t>p)</t>
  </si>
  <si>
    <t>q)</t>
  </si>
  <si>
    <t>PUNTS: PcP x (IMO/IOV)</t>
  </si>
  <si>
    <t>IMO: Import de la Millor Oferta</t>
  </si>
  <si>
    <t>IOV: Import de la Oferta a Valorar</t>
  </si>
  <si>
    <t>PcP= Puntuació de cada Partida</t>
  </si>
  <si>
    <t>….(NOM DE L'EMPRESA)…..</t>
  </si>
  <si>
    <t>LOT 2 RAM DE FUSTERIA</t>
  </si>
  <si>
    <t>PUNTS TOTALS</t>
  </si>
  <si>
    <t>PREU SORTIDA</t>
  </si>
  <si>
    <t>Ut. Instal·lació o substitució d'armari alt de cuina per campana extractora extraïble amb porta, frontisses tirador i tancat del tub d'extracció interiorment. Porta i buc de les mateixes dimension (mà d'obra i materials)</t>
  </si>
  <si>
    <t>Ut. Substitució de fulla de porta batent interior per pintar. Ample variable 60-80 cm. Inclosa ferramenta per penjar i col·locació de maneta i pany existents. (mà d'obra i materials)</t>
  </si>
  <si>
    <t>Ut. Substitució de fulla de porta batent interior xapades de fusta tipus sapel·li, faig, etc. Ample variable 60-80 cm. Inclosa ferramenta per penjar i col·locació de maneta i pany existents. (mà d'obra i materials)</t>
  </si>
  <si>
    <t>Ml. Substitució de tapetes de marcs amb amplades diverses de portes xapades o per pintar.  (mà d'obra i material).</t>
  </si>
  <si>
    <t>Ml. Substitució de batents de marcs de portes xapades o per pintar. Inclou el rebaix del marc existent (mà  d'obra i material)</t>
  </si>
  <si>
    <t>Ml. d'Envernissats de taller de batents i tapetes en xapats de fusta</t>
  </si>
  <si>
    <t>Ut. Instal·lació de topall de porta d'acer inoxidable amb anell goma de al voltant fixat amb cargol al paviment. (mà  d'obra i material)</t>
  </si>
  <si>
    <t>Ut. Substitució de maneta DE PLACA LLARGA i picaporta de porta interior inclou mínim dos cargols passants material i ajustos necessaris a la porta amb preu de maneta i picaporta de PVP 18€/ut  (mà d'obra i material).</t>
  </si>
  <si>
    <t>Ut. Substitució de porta d'entrada a l'habitatge de fusta reforçada per pintar o xapada, de 70-80 cm d'amplaria i 45 mm de gruix,  llissa intriorment i s/. Criteris comunitat per la cara de l'escala comunitaria. Incloses 4 frontisses antipalanca, tiradors, maneta, pany i espiell.  Inclou envernissat a taller en cas de ser xapada. (mà d'obra i materials)</t>
  </si>
  <si>
    <t>M2 d'Envernissats de taller defulles i portes batents en xapats de fusta</t>
  </si>
  <si>
    <t>Ml. Subministrament i instal·lació de mobles de cuina baixos,amb tablero de 16 mm de gruix xapat amb melamina, portes amb cantells rectes als 4 costats cantejats amb pvc de 1,2 mm,  de 600 mm de fondària i 800 mm d'alçària (gran capacitat). Panell lateral a la zona de nevera i previsió de rentaplats. Tiradors d'acer respallat o similar.  S'inclou folres laterals i regletes de remat a entregues amb parets, elements i accessoris de muntatge necessaris per deixar-los totalment acabats. Hi haurà un mòdul de calaixos amb autofré compost per a 3 calaixos, un de caceroler. Sota el forn també hi haurà un calaix per a safates i paelles. El primer calaix incorporarà coberter. Mobles amb 1 prestatge per mòdul. En cas d'existir mobles raconers, les portes incorporaran frontises a 180 º</t>
  </si>
  <si>
    <t>Ml. Subministrament i instal·lació de mobles de cuina alts,amb tablero de 16 mm de gruix xapat amb melamina, portes amb cantells rectes als 4 costats cantejats amb pvc de 1,2 mm,  de 350 mm de fondària i 900 mm d'alçària, amb moble alt a la zona de nevera i de campana telescópica. Panell lateral de nevera. Portes sense tiradors, les fulles seràn 3 cm més llargues pel seu accionament, dos prestatges per mòdul. tot col·locat. S'inclou panells laterals,cornisa inferior i superior i regletes de remat a entregues amb sostre, elements i accessoris de muntatge necessaris per deixar-los totalment acabats</t>
  </si>
  <si>
    <t>r)</t>
  </si>
  <si>
    <t>Ut. Subministrament i instal·lació de mobles de cuina amb columna,amb tablero de 16 mm de gruix xapat amb melamina, portes amb cantells rectes als 4 costats cantejats amb pvc de 1,2 mm,  de 600 mm d'amplaria, 600 mm de fondària i 2400 mm d'alçària. Tiradors d'acer respallat o similar. S'inclou regletes de remat a entregues amb sostre, elements i accessoris de muntatge necessaris per deixar-los totalment acabats</t>
  </si>
  <si>
    <t>s)</t>
  </si>
  <si>
    <t>Ut. Subministrament i instal·lació de safata d'alumini en moble baix cuina corresponent a la zona de l'aigüera i ajust de tots els tiradors i frontisses dels mobles de cuina existent.</t>
  </si>
  <si>
    <t>Ml. Substitució de sòcol inferior d'armaris baixos de cuina per sòcol d'alumini. Inclou grapes de subjecció amb les potes d'armari, peces d'unió cantoneres. (mà d'obra i material).</t>
  </si>
  <si>
    <t>Ut. Subministrament i instal·lació de calaixera de 4 calaixos en buit d'armari encastat amplada variable entre 40 a 50 cm. Fixades mecànicament al lateral de l'armari amb llistons de de fusta. Inclou submisitrament i instal·lació de sobre de melamina blanca fixada mecànicament a calaixera. (material i mà d'obra)</t>
  </si>
  <si>
    <t>Ml, Subministrament i instal·lació de barra de penjar d'alumini anoditzat mate, de secció ovalada de 30x15mm, inclou fixacions i suport intermig. (material i mà d'obra)</t>
  </si>
  <si>
    <t>PUNTUACIÓ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</si>
</sst>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C0A]_-;\-* #,##0.00\ [$€-C0A]_-;_-* &quot;-&quot;??\ [$€-C0A]_-;_-@_-"/>
    <numFmt numFmtId="165" formatCode="_-* #,##0.00\ [$€-403]_-;\-* #,##0.00\ [$€-403]_-;_-* &quot;-&quot;??\ [$€-403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4"/>
      <name val="Century Gothic"/>
      <family val="2"/>
    </font>
    <font>
      <b/>
      <sz val="10"/>
      <color rgb="FFFF0000"/>
      <name val="Century Gothic"/>
      <family val="2"/>
    </font>
    <font>
      <sz val="10"/>
      <color rgb="FFFF0000"/>
      <name val="Century Gothic"/>
      <family val="2"/>
    </font>
    <font>
      <b/>
      <sz val="14"/>
      <color indexed="9"/>
      <name val="Century Gothic"/>
      <family val="2"/>
    </font>
    <font>
      <sz val="14"/>
      <name val="Century Gothic"/>
      <family val="2"/>
    </font>
    <font>
      <sz val="12"/>
      <color indexed="9"/>
      <name val="Century Gothic"/>
      <family val="2"/>
    </font>
    <font>
      <b/>
      <sz val="10"/>
      <color indexed="9"/>
      <name val="Century Gothic"/>
      <family val="2"/>
    </font>
    <font>
      <i/>
      <sz val="10"/>
      <name val="Century Gothic"/>
      <family val="2"/>
    </font>
    <font>
      <b/>
      <sz val="12"/>
      <color indexed="9"/>
      <name val="Century Gothic"/>
      <family val="2"/>
    </font>
    <font>
      <sz val="12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7" fillId="4" borderId="0" xfId="0" applyFont="1" applyFill="1"/>
    <xf numFmtId="0" fontId="0" fillId="4" borderId="0" xfId="0" applyFont="1" applyFill="1"/>
    <xf numFmtId="0" fontId="0" fillId="4" borderId="0" xfId="0" applyFont="1" applyFill="1" applyAlignment="1">
      <alignment horizontal="center"/>
    </xf>
    <xf numFmtId="0" fontId="6" fillId="0" borderId="0" xfId="0" applyFont="1"/>
    <xf numFmtId="0" fontId="6" fillId="0" borderId="3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1" xfId="0" applyFont="1" applyBorder="1"/>
    <xf numFmtId="0" fontId="6" fillId="0" borderId="2" xfId="0" applyFont="1" applyBorder="1"/>
    <xf numFmtId="0" fontId="10" fillId="0" borderId="0" xfId="0" applyFont="1" applyFill="1" applyBorder="1" applyAlignment="1">
      <alignment vertical="top"/>
    </xf>
    <xf numFmtId="0" fontId="11" fillId="0" borderId="0" xfId="0" applyFont="1" applyFill="1"/>
    <xf numFmtId="0" fontId="12" fillId="2" borderId="0" xfId="0" applyFont="1" applyFill="1"/>
    <xf numFmtId="0" fontId="13" fillId="2" borderId="0" xfId="0" applyFont="1" applyFill="1"/>
    <xf numFmtId="0" fontId="11" fillId="0" borderId="0" xfId="0" applyFont="1"/>
    <xf numFmtId="0" fontId="5" fillId="0" borderId="0" xfId="0" applyFont="1"/>
    <xf numFmtId="0" fontId="14" fillId="3" borderId="0" xfId="0" applyFont="1" applyFill="1"/>
    <xf numFmtId="0" fontId="15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5" borderId="0" xfId="0" applyFont="1" applyFill="1" applyAlignment="1">
      <alignment horizontal="left" indent="4"/>
    </xf>
    <xf numFmtId="0" fontId="4" fillId="5" borderId="0" xfId="0" applyFont="1" applyFill="1"/>
    <xf numFmtId="1" fontId="5" fillId="5" borderId="0" xfId="0" applyNumberFormat="1" applyFont="1" applyFill="1" applyAlignment="1">
      <alignment horizontal="center"/>
    </xf>
    <xf numFmtId="1" fontId="4" fillId="5" borderId="0" xfId="0" applyNumberFormat="1" applyFont="1" applyFill="1" applyAlignment="1">
      <alignment horizontal="center"/>
    </xf>
    <xf numFmtId="0" fontId="16" fillId="0" borderId="0" xfId="0" applyFont="1" applyAlignment="1">
      <alignment horizontal="left" indent="8"/>
    </xf>
    <xf numFmtId="0" fontId="16" fillId="6" borderId="0" xfId="0" applyFont="1" applyFill="1"/>
    <xf numFmtId="1" fontId="5" fillId="6" borderId="0" xfId="0" applyNumberFormat="1" applyFont="1" applyFill="1" applyAlignment="1">
      <alignment horizontal="center"/>
    </xf>
    <xf numFmtId="164" fontId="4" fillId="6" borderId="0" xfId="0" applyNumberFormat="1" applyFont="1" applyFill="1" applyAlignment="1">
      <alignment horizontal="center"/>
    </xf>
    <xf numFmtId="0" fontId="5" fillId="0" borderId="0" xfId="0" applyFont="1" applyFill="1"/>
    <xf numFmtId="164" fontId="4" fillId="0" borderId="0" xfId="0" applyNumberFormat="1" applyFont="1" applyFill="1"/>
    <xf numFmtId="164" fontId="4" fillId="5" borderId="0" xfId="0" applyNumberFormat="1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4" fillId="5" borderId="0" xfId="0" applyFont="1" applyFill="1" applyAlignment="1">
      <alignment horizontal="left" vertical="top" indent="4"/>
    </xf>
    <xf numFmtId="0" fontId="4" fillId="0" borderId="0" xfId="0" applyFont="1" applyAlignment="1">
      <alignment horizontal="left" vertical="top" indent="7"/>
    </xf>
    <xf numFmtId="0" fontId="4" fillId="5" borderId="0" xfId="0" applyFont="1" applyFill="1" applyAlignment="1">
      <alignment wrapText="1"/>
    </xf>
    <xf numFmtId="165" fontId="4" fillId="5" borderId="0" xfId="0" applyNumberFormat="1" applyFont="1" applyFill="1" applyAlignment="1">
      <alignment horizontal="center"/>
    </xf>
    <xf numFmtId="0" fontId="4" fillId="5" borderId="0" xfId="0" applyFont="1" applyFill="1" applyAlignment="1">
      <alignment vertical="top" wrapText="1"/>
    </xf>
    <xf numFmtId="164" fontId="4" fillId="0" borderId="0" xfId="0" applyNumberFormat="1" applyFont="1"/>
    <xf numFmtId="0" fontId="4" fillId="5" borderId="0" xfId="1" applyFont="1" applyFill="1" applyAlignment="1">
      <alignment horizontal="left" vertical="top" indent="4"/>
    </xf>
    <xf numFmtId="0" fontId="4" fillId="5" borderId="0" xfId="1" applyFont="1" applyFill="1" applyAlignment="1">
      <alignment vertical="top" wrapText="1"/>
    </xf>
    <xf numFmtId="0" fontId="17" fillId="3" borderId="0" xfId="0" applyFont="1" applyFill="1" applyAlignment="1">
      <alignment horizontal="right"/>
    </xf>
    <xf numFmtId="1" fontId="17" fillId="3" borderId="0" xfId="0" applyNumberFormat="1" applyFont="1" applyFill="1" applyAlignment="1">
      <alignment horizontal="center"/>
    </xf>
    <xf numFmtId="0" fontId="18" fillId="3" borderId="0" xfId="0" applyFont="1" applyFill="1" applyAlignment="1">
      <alignment horizontal="center"/>
    </xf>
    <xf numFmtId="0" fontId="4" fillId="0" borderId="0" xfId="0" applyFont="1" applyBorder="1"/>
    <xf numFmtId="0" fontId="4" fillId="0" borderId="1" xfId="0" applyFont="1" applyBorder="1"/>
    <xf numFmtId="0" fontId="9" fillId="0" borderId="0" xfId="0" applyFont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6"/>
  <sheetViews>
    <sheetView tabSelected="1" zoomScale="85" zoomScaleNormal="85" workbookViewId="0">
      <selection activeCell="F6" sqref="F6"/>
    </sheetView>
  </sheetViews>
  <sheetFormatPr baseColWidth="10" defaultColWidth="11.44140625" defaultRowHeight="14.4" x14ac:dyDescent="0.3"/>
  <cols>
    <col min="1" max="1" width="10.109375" style="3" customWidth="1"/>
    <col min="2" max="2" width="65.6640625" style="3" customWidth="1"/>
    <col min="3" max="3" width="16.6640625" style="3" customWidth="1"/>
    <col min="4" max="4" width="18" style="3" customWidth="1"/>
    <col min="5" max="5" width="3.44140625" style="3" customWidth="1"/>
    <col min="6" max="6" width="23.77734375" style="3" customWidth="1"/>
    <col min="7" max="8" width="22.5546875" style="3" customWidth="1"/>
    <col min="9" max="16384" width="11.44140625" style="3"/>
  </cols>
  <sheetData>
    <row r="2" spans="1:6" ht="15.05" x14ac:dyDescent="0.3">
      <c r="A2" s="7" t="s">
        <v>8</v>
      </c>
      <c r="B2" s="8"/>
      <c r="C2" s="9"/>
      <c r="D2" s="8"/>
      <c r="E2" s="8"/>
      <c r="F2" s="8"/>
    </row>
    <row r="3" spans="1:6" ht="15.05" x14ac:dyDescent="0.3">
      <c r="A3" s="7" t="s">
        <v>7</v>
      </c>
      <c r="B3" s="8"/>
      <c r="C3" s="9"/>
      <c r="D3" s="8"/>
      <c r="E3" s="8"/>
      <c r="F3" s="8"/>
    </row>
    <row r="5" spans="1:6" ht="25.7" x14ac:dyDescent="0.4">
      <c r="A5" s="1" t="s">
        <v>29</v>
      </c>
      <c r="B5" s="2"/>
      <c r="C5" s="18"/>
      <c r="D5" s="19"/>
      <c r="F5" s="50" t="s">
        <v>28</v>
      </c>
    </row>
    <row r="6" spans="1:6" ht="29.3" customHeight="1" thickBot="1" x14ac:dyDescent="0.35">
      <c r="B6" s="20"/>
      <c r="C6" s="21"/>
      <c r="E6" s="10"/>
      <c r="F6" s="11" t="s">
        <v>5</v>
      </c>
    </row>
    <row r="7" spans="1:6" ht="15.65" x14ac:dyDescent="0.3">
      <c r="A7" s="22" t="s">
        <v>6</v>
      </c>
      <c r="B7" s="22"/>
      <c r="C7" s="23" t="s">
        <v>30</v>
      </c>
      <c r="D7" s="24" t="s">
        <v>31</v>
      </c>
      <c r="E7" s="10"/>
      <c r="F7" s="12" t="s">
        <v>4</v>
      </c>
    </row>
    <row r="8" spans="1:6" x14ac:dyDescent="0.3">
      <c r="C8" s="21"/>
      <c r="E8" s="10"/>
      <c r="F8" s="13"/>
    </row>
    <row r="9" spans="1:6" x14ac:dyDescent="0.3">
      <c r="A9" s="25" t="s">
        <v>0</v>
      </c>
      <c r="B9" s="26"/>
      <c r="C9" s="27"/>
      <c r="D9" s="28"/>
      <c r="E9" s="10"/>
      <c r="F9" s="13"/>
    </row>
    <row r="10" spans="1:6" x14ac:dyDescent="0.3">
      <c r="A10" s="29" t="s">
        <v>1</v>
      </c>
      <c r="B10" s="30"/>
      <c r="C10" s="31">
        <v>45</v>
      </c>
      <c r="D10" s="32">
        <v>34</v>
      </c>
      <c r="E10" s="10"/>
      <c r="F10" s="14"/>
    </row>
    <row r="11" spans="1:6" x14ac:dyDescent="0.3">
      <c r="A11" s="29" t="s">
        <v>2</v>
      </c>
      <c r="B11" s="30"/>
      <c r="C11" s="31">
        <v>20</v>
      </c>
      <c r="D11" s="32">
        <v>64</v>
      </c>
      <c r="E11" s="10"/>
      <c r="F11" s="14"/>
    </row>
    <row r="12" spans="1:6" x14ac:dyDescent="0.3">
      <c r="C12" s="33"/>
      <c r="D12" s="34"/>
      <c r="E12" s="10"/>
      <c r="F12" s="13"/>
    </row>
    <row r="13" spans="1:6" x14ac:dyDescent="0.3">
      <c r="A13" s="25" t="s">
        <v>3</v>
      </c>
      <c r="B13" s="26"/>
      <c r="C13" s="27"/>
      <c r="D13" s="35"/>
      <c r="E13" s="10"/>
      <c r="F13" s="10"/>
    </row>
    <row r="14" spans="1:6" x14ac:dyDescent="0.3">
      <c r="A14" s="29" t="s">
        <v>1</v>
      </c>
      <c r="B14" s="30"/>
      <c r="C14" s="31">
        <v>45</v>
      </c>
      <c r="D14" s="32">
        <v>32</v>
      </c>
      <c r="E14" s="10"/>
      <c r="F14" s="14"/>
    </row>
    <row r="15" spans="1:6" x14ac:dyDescent="0.3">
      <c r="A15" s="29" t="s">
        <v>2</v>
      </c>
      <c r="B15" s="30"/>
      <c r="C15" s="31">
        <v>20</v>
      </c>
      <c r="D15" s="32">
        <v>60</v>
      </c>
      <c r="E15" s="10"/>
      <c r="F15" s="15"/>
    </row>
    <row r="16" spans="1:6" x14ac:dyDescent="0.3">
      <c r="C16" s="33"/>
      <c r="D16" s="34"/>
      <c r="E16" s="10"/>
      <c r="F16" s="10"/>
    </row>
    <row r="17" spans="1:6" x14ac:dyDescent="0.3">
      <c r="A17" s="25" t="s">
        <v>9</v>
      </c>
      <c r="B17" s="26"/>
      <c r="C17" s="36">
        <v>20</v>
      </c>
      <c r="D17" s="35">
        <v>50</v>
      </c>
      <c r="E17" s="10"/>
      <c r="F17" s="14"/>
    </row>
    <row r="18" spans="1:6" x14ac:dyDescent="0.3">
      <c r="C18" s="33"/>
      <c r="D18" s="34"/>
      <c r="E18" s="10"/>
      <c r="F18" s="13"/>
    </row>
    <row r="19" spans="1:6" x14ac:dyDescent="0.3">
      <c r="A19" s="25" t="s">
        <v>10</v>
      </c>
      <c r="B19" s="26"/>
      <c r="C19" s="36">
        <v>20</v>
      </c>
      <c r="D19" s="35">
        <v>50</v>
      </c>
      <c r="E19" s="10"/>
      <c r="F19" s="14"/>
    </row>
    <row r="20" spans="1:6" x14ac:dyDescent="0.3">
      <c r="C20" s="33"/>
      <c r="D20" s="34"/>
      <c r="E20" s="10"/>
      <c r="F20" s="10"/>
    </row>
    <row r="21" spans="1:6" x14ac:dyDescent="0.3">
      <c r="A21" s="37" t="s">
        <v>11</v>
      </c>
      <c r="B21" s="26"/>
      <c r="C21" s="36">
        <v>30</v>
      </c>
      <c r="D21" s="35"/>
      <c r="E21" s="10"/>
      <c r="F21" s="14"/>
    </row>
    <row r="22" spans="1:6" x14ac:dyDescent="0.3">
      <c r="A22" s="38"/>
      <c r="C22" s="33"/>
      <c r="D22" s="34"/>
      <c r="E22" s="10"/>
      <c r="F22" s="10"/>
    </row>
    <row r="23" spans="1:6" x14ac:dyDescent="0.3">
      <c r="A23" s="38"/>
      <c r="C23" s="33"/>
      <c r="D23" s="34"/>
      <c r="E23" s="10"/>
      <c r="F23" s="13"/>
    </row>
    <row r="24" spans="1:6" ht="57.6" x14ac:dyDescent="0.3">
      <c r="A24" s="37" t="s">
        <v>12</v>
      </c>
      <c r="B24" s="39" t="s">
        <v>32</v>
      </c>
      <c r="C24" s="36">
        <v>20</v>
      </c>
      <c r="D24" s="40">
        <v>110</v>
      </c>
      <c r="E24" s="10"/>
      <c r="F24" s="14"/>
    </row>
    <row r="25" spans="1:6" x14ac:dyDescent="0.3">
      <c r="A25" s="38"/>
      <c r="B25" s="20"/>
      <c r="C25" s="33"/>
      <c r="D25" s="34"/>
      <c r="E25" s="10"/>
      <c r="F25" s="13"/>
    </row>
    <row r="26" spans="1:6" ht="43.2" x14ac:dyDescent="0.3">
      <c r="A26" s="37" t="s">
        <v>13</v>
      </c>
      <c r="B26" s="41" t="s">
        <v>33</v>
      </c>
      <c r="C26" s="36">
        <v>20</v>
      </c>
      <c r="D26" s="35">
        <v>120</v>
      </c>
      <c r="E26" s="10"/>
      <c r="F26" s="14"/>
    </row>
    <row r="27" spans="1:6" x14ac:dyDescent="0.3">
      <c r="A27" s="38"/>
      <c r="C27" s="33"/>
      <c r="D27" s="34"/>
      <c r="E27" s="10"/>
      <c r="F27" s="13"/>
    </row>
    <row r="28" spans="1:6" ht="43.2" x14ac:dyDescent="0.3">
      <c r="A28" s="37" t="s">
        <v>14</v>
      </c>
      <c r="B28" s="41" t="s">
        <v>34</v>
      </c>
      <c r="C28" s="36">
        <v>20</v>
      </c>
      <c r="D28" s="35">
        <v>190</v>
      </c>
      <c r="E28" s="10"/>
      <c r="F28" s="14"/>
    </row>
    <row r="29" spans="1:6" x14ac:dyDescent="0.3">
      <c r="A29" s="38"/>
      <c r="C29" s="33"/>
      <c r="D29" s="34"/>
      <c r="E29" s="10"/>
      <c r="F29" s="13"/>
    </row>
    <row r="30" spans="1:6" ht="28.8" x14ac:dyDescent="0.3">
      <c r="A30" s="37" t="s">
        <v>15</v>
      </c>
      <c r="B30" s="41" t="s">
        <v>35</v>
      </c>
      <c r="C30" s="36">
        <v>10</v>
      </c>
      <c r="D30" s="35">
        <v>7</v>
      </c>
      <c r="E30" s="10"/>
      <c r="F30" s="14"/>
    </row>
    <row r="31" spans="1:6" x14ac:dyDescent="0.3">
      <c r="A31" s="38"/>
      <c r="C31" s="33"/>
      <c r="D31" s="34"/>
      <c r="E31" s="10"/>
      <c r="F31" s="13"/>
    </row>
    <row r="32" spans="1:6" ht="28.8" x14ac:dyDescent="0.3">
      <c r="A32" s="37" t="s">
        <v>16</v>
      </c>
      <c r="B32" s="41" t="s">
        <v>36</v>
      </c>
      <c r="C32" s="36">
        <v>10</v>
      </c>
      <c r="D32" s="35">
        <v>15</v>
      </c>
      <c r="E32" s="10"/>
      <c r="F32" s="14"/>
    </row>
    <row r="33" spans="1:8" x14ac:dyDescent="0.3">
      <c r="A33" s="38"/>
      <c r="C33" s="33"/>
      <c r="D33" s="34"/>
      <c r="E33" s="10"/>
      <c r="F33" s="13"/>
    </row>
    <row r="34" spans="1:8" x14ac:dyDescent="0.3">
      <c r="A34" s="37" t="s">
        <v>17</v>
      </c>
      <c r="B34" s="41" t="s">
        <v>37</v>
      </c>
      <c r="C34" s="36">
        <v>5</v>
      </c>
      <c r="D34" s="35">
        <v>2.5</v>
      </c>
      <c r="E34" s="10"/>
      <c r="F34" s="14"/>
    </row>
    <row r="35" spans="1:8" x14ac:dyDescent="0.3">
      <c r="A35" s="38"/>
      <c r="C35" s="33"/>
      <c r="D35" s="34"/>
      <c r="E35" s="10"/>
      <c r="F35" s="13"/>
    </row>
    <row r="36" spans="1:8" ht="28.8" x14ac:dyDescent="0.3">
      <c r="A36" s="37" t="s">
        <v>18</v>
      </c>
      <c r="B36" s="41" t="s">
        <v>38</v>
      </c>
      <c r="C36" s="36">
        <v>5</v>
      </c>
      <c r="D36" s="35">
        <v>8</v>
      </c>
      <c r="E36" s="10"/>
      <c r="F36" s="14"/>
    </row>
    <row r="37" spans="1:8" x14ac:dyDescent="0.3">
      <c r="A37" s="38"/>
      <c r="C37" s="33"/>
      <c r="D37" s="34"/>
      <c r="E37" s="10"/>
      <c r="F37" s="13"/>
    </row>
    <row r="38" spans="1:8" ht="57.6" x14ac:dyDescent="0.3">
      <c r="A38" s="37" t="s">
        <v>19</v>
      </c>
      <c r="B38" s="41" t="s">
        <v>39</v>
      </c>
      <c r="C38" s="36">
        <v>10</v>
      </c>
      <c r="D38" s="35">
        <v>22</v>
      </c>
      <c r="E38" s="10"/>
      <c r="F38" s="14"/>
    </row>
    <row r="39" spans="1:8" x14ac:dyDescent="0.3">
      <c r="A39" s="38"/>
      <c r="C39" s="33"/>
      <c r="D39" s="34"/>
      <c r="E39" s="10"/>
      <c r="F39" s="13"/>
    </row>
    <row r="40" spans="1:8" ht="72" x14ac:dyDescent="0.3">
      <c r="A40" s="37" t="s">
        <v>20</v>
      </c>
      <c r="B40" s="41" t="s">
        <v>40</v>
      </c>
      <c r="C40" s="36">
        <v>20</v>
      </c>
      <c r="D40" s="35">
        <v>425</v>
      </c>
      <c r="E40" s="10"/>
      <c r="F40" s="14"/>
      <c r="H40" s="48"/>
    </row>
    <row r="41" spans="1:8" x14ac:dyDescent="0.3">
      <c r="A41" s="38"/>
      <c r="C41" s="33"/>
      <c r="D41" s="34"/>
      <c r="E41" s="10"/>
      <c r="F41" s="13"/>
    </row>
    <row r="42" spans="1:8" x14ac:dyDescent="0.3">
      <c r="A42" s="37" t="s">
        <v>21</v>
      </c>
      <c r="B42" s="41" t="s">
        <v>41</v>
      </c>
      <c r="C42" s="36">
        <v>10</v>
      </c>
      <c r="D42" s="35">
        <v>10</v>
      </c>
      <c r="E42" s="10"/>
      <c r="F42" s="14"/>
    </row>
    <row r="43" spans="1:8" x14ac:dyDescent="0.3">
      <c r="A43" s="38"/>
      <c r="C43" s="33"/>
      <c r="D43" s="34"/>
      <c r="E43" s="10"/>
      <c r="F43" s="13"/>
    </row>
    <row r="44" spans="1:8" ht="158.4" x14ac:dyDescent="0.3">
      <c r="A44" s="37" t="s">
        <v>22</v>
      </c>
      <c r="B44" s="41" t="s">
        <v>42</v>
      </c>
      <c r="C44" s="36">
        <v>40</v>
      </c>
      <c r="D44" s="35">
        <v>310</v>
      </c>
      <c r="E44" s="10"/>
      <c r="F44" s="14"/>
    </row>
    <row r="45" spans="1:8" x14ac:dyDescent="0.3">
      <c r="A45" s="38"/>
      <c r="C45" s="33"/>
      <c r="D45" s="34"/>
      <c r="E45" s="10"/>
      <c r="F45" s="13"/>
    </row>
    <row r="46" spans="1:8" ht="129.6" x14ac:dyDescent="0.3">
      <c r="A46" s="37" t="s">
        <v>23</v>
      </c>
      <c r="B46" s="41" t="s">
        <v>43</v>
      </c>
      <c r="C46" s="36">
        <v>40</v>
      </c>
      <c r="D46" s="35">
        <v>260</v>
      </c>
      <c r="E46" s="10"/>
      <c r="F46" s="14"/>
    </row>
    <row r="47" spans="1:8" x14ac:dyDescent="0.3">
      <c r="A47" s="38"/>
      <c r="C47" s="33"/>
      <c r="D47" s="34"/>
      <c r="E47" s="10"/>
      <c r="F47" s="13"/>
    </row>
    <row r="48" spans="1:8" ht="100.8" x14ac:dyDescent="0.3">
      <c r="A48" s="37" t="s">
        <v>44</v>
      </c>
      <c r="B48" s="41" t="s">
        <v>45</v>
      </c>
      <c r="C48" s="36">
        <v>20</v>
      </c>
      <c r="D48" s="35">
        <v>575</v>
      </c>
      <c r="E48" s="10"/>
      <c r="F48" s="14"/>
    </row>
    <row r="49" spans="1:6" x14ac:dyDescent="0.3">
      <c r="A49" s="38"/>
      <c r="C49" s="33"/>
      <c r="D49" s="34"/>
      <c r="E49" s="10"/>
      <c r="F49" s="13"/>
    </row>
    <row r="50" spans="1:6" ht="43.2" x14ac:dyDescent="0.3">
      <c r="A50" s="37" t="s">
        <v>46</v>
      </c>
      <c r="B50" s="41" t="s">
        <v>47</v>
      </c>
      <c r="C50" s="36">
        <v>5</v>
      </c>
      <c r="D50" s="35">
        <v>24</v>
      </c>
      <c r="E50" s="10"/>
      <c r="F50" s="14"/>
    </row>
    <row r="51" spans="1:6" x14ac:dyDescent="0.3">
      <c r="C51" s="21"/>
      <c r="D51" s="42"/>
      <c r="E51" s="10"/>
      <c r="F51" s="13"/>
    </row>
    <row r="52" spans="1:6" ht="43.2" x14ac:dyDescent="0.3">
      <c r="A52" s="37" t="s">
        <v>21</v>
      </c>
      <c r="B52" s="41" t="s">
        <v>48</v>
      </c>
      <c r="C52" s="36">
        <v>10</v>
      </c>
      <c r="D52" s="35">
        <v>19</v>
      </c>
      <c r="E52" s="10"/>
      <c r="F52" s="14"/>
    </row>
    <row r="53" spans="1:6" x14ac:dyDescent="0.3">
      <c r="A53" s="38"/>
      <c r="C53" s="33"/>
      <c r="D53" s="34"/>
      <c r="E53" s="10"/>
      <c r="F53" s="13"/>
    </row>
    <row r="54" spans="1:6" ht="72" x14ac:dyDescent="0.3">
      <c r="A54" s="43" t="s">
        <v>22</v>
      </c>
      <c r="B54" s="44" t="s">
        <v>49</v>
      </c>
      <c r="C54" s="36">
        <v>10</v>
      </c>
      <c r="D54" s="35">
        <v>140</v>
      </c>
      <c r="E54" s="10"/>
      <c r="F54" s="14"/>
    </row>
    <row r="55" spans="1:6" x14ac:dyDescent="0.3">
      <c r="C55" s="21"/>
      <c r="D55" s="42"/>
      <c r="E55" s="10"/>
      <c r="F55" s="13"/>
    </row>
    <row r="56" spans="1:6" ht="43.2" x14ac:dyDescent="0.3">
      <c r="A56" s="43" t="s">
        <v>23</v>
      </c>
      <c r="B56" s="44" t="s">
        <v>50</v>
      </c>
      <c r="C56" s="36">
        <v>5</v>
      </c>
      <c r="D56" s="35">
        <v>15</v>
      </c>
      <c r="F56" s="49"/>
    </row>
    <row r="57" spans="1:6" x14ac:dyDescent="0.3">
      <c r="C57" s="21"/>
      <c r="D57" s="42"/>
      <c r="E57" s="16"/>
      <c r="F57" s="48"/>
    </row>
    <row r="58" spans="1:6" ht="15.65" x14ac:dyDescent="0.3">
      <c r="A58" s="22"/>
      <c r="B58" s="45" t="s">
        <v>51</v>
      </c>
      <c r="C58" s="46">
        <f>SUM(C9:C57)</f>
        <v>460</v>
      </c>
      <c r="D58" s="47"/>
      <c r="E58" s="17"/>
      <c r="F58" s="49"/>
    </row>
    <row r="59" spans="1:6" x14ac:dyDescent="0.3">
      <c r="B59" s="4" t="s">
        <v>24</v>
      </c>
      <c r="E59" s="17"/>
      <c r="F59" s="48"/>
    </row>
    <row r="60" spans="1:6" x14ac:dyDescent="0.3">
      <c r="B60" s="5" t="s">
        <v>27</v>
      </c>
      <c r="F60" s="48"/>
    </row>
    <row r="61" spans="1:6" x14ac:dyDescent="0.3">
      <c r="B61" s="6" t="s">
        <v>25</v>
      </c>
      <c r="F61" s="48"/>
    </row>
    <row r="62" spans="1:6" x14ac:dyDescent="0.3">
      <c r="B62" s="5" t="s">
        <v>26</v>
      </c>
      <c r="F62" s="48"/>
    </row>
    <row r="63" spans="1:6" x14ac:dyDescent="0.3">
      <c r="F63" s="48"/>
    </row>
    <row r="64" spans="1:6" x14ac:dyDescent="0.3">
      <c r="F64" s="48"/>
    </row>
    <row r="65" spans="6:6" x14ac:dyDescent="0.3">
      <c r="F65" s="48"/>
    </row>
    <row r="66" spans="6:6" x14ac:dyDescent="0.3">
      <c r="F66" s="48"/>
    </row>
  </sheetData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2 - Fusteria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Onieva</dc:creator>
  <cp:lastModifiedBy>i.garcia</cp:lastModifiedBy>
  <cp:lastPrinted>2023-11-14T12:03:52Z</cp:lastPrinted>
  <dcterms:created xsi:type="dcterms:W3CDTF">2023-03-16T12:16:29Z</dcterms:created>
  <dcterms:modified xsi:type="dcterms:W3CDTF">2024-11-11T07:36:07Z</dcterms:modified>
</cp:coreProperties>
</file>