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1-VIMUSA\CONTRACTACIÓ PÚBLICA\0 NOVA LCSP 9-2017\LICITACIONS 2024\ACORD MARC INDUSTRIALS - MANTENIMENTS\Annexos\"/>
    </mc:Choice>
  </mc:AlternateContent>
  <bookViews>
    <workbookView xWindow="0" yWindow="0" windowWidth="24042" windowHeight="9917"/>
  </bookViews>
  <sheets>
    <sheet name="LOT 3 - Instal·lac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D27" i="1"/>
  <c r="D25" i="1"/>
</calcChain>
</file>

<file path=xl/sharedStrings.xml><?xml version="1.0" encoding="utf-8"?>
<sst xmlns="http://schemas.openxmlformats.org/spreadsheetml/2006/main" count="31" uniqueCount="29">
  <si>
    <t>-         Oficial</t>
  </si>
  <si>
    <t>-         Parella</t>
  </si>
  <si>
    <t>PREU</t>
  </si>
  <si>
    <t>Oferta econòmica</t>
  </si>
  <si>
    <t>PUNTUACIÓ</t>
  </si>
  <si>
    <t xml:space="preserve">NO TOCAR DESCRIPCIÓ DE PARTIDES, NI AMIDAMENTS. NOMÉS CAL POSAR EL NOM DE L'EMPRESA I PREU A LES PARTIDES A LA COLUMNA DE LA DRETA.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</si>
  <si>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</si>
  <si>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>d)      Preu per intervenció d'urgència 24H/365D</t>
  </si>
  <si>
    <t>e)      Descompte en la compra de materials sobre el Preu de Venda Públic.</t>
  </si>
  <si>
    <t>PUNTS: PcP x (IMO/IOV)</t>
  </si>
  <si>
    <t>IMO: Import de la Millor Oferta</t>
  </si>
  <si>
    <t>IOV: Import de la Oferta a Valorar</t>
  </si>
  <si>
    <t>PcP= Puntuació de cada Partida</t>
  </si>
  <si>
    <t>….(NOM DE L'EMPRESA)…..</t>
  </si>
  <si>
    <t>PUNTS TOTALS</t>
  </si>
  <si>
    <t>PREU SORTIDA</t>
  </si>
  <si>
    <t>PUNTUACIÓ TOTAL</t>
  </si>
  <si>
    <t>a)      Preu / hora de treball no reglat:</t>
  </si>
  <si>
    <t>b)        Preu / hora amb descompte per intervencions superior a 4 h. de feina no reglada:</t>
  </si>
  <si>
    <t>c)        Preu per intervenció mínima igual o inferior a 1 h:</t>
  </si>
  <si>
    <t>f)      Preu per a la realització d’una inspecció amb prova de les instal·lacions d’habitatge buit, incloent l’emissió d’un informe.</t>
  </si>
  <si>
    <t>g)      Preu per fer butlletí elèctric.</t>
  </si>
  <si>
    <t>h)      Preu per fer butlletí de gas.</t>
  </si>
  <si>
    <t>i)      Preu alçat d’instal·lació de forn elèctric. Sense comptar preu de subministrament.</t>
  </si>
  <si>
    <t>j)      Preu alçat d’instal·lació de placa vitroceràmica, inclòs anulació del tub de gas si es que es fa el canvi. Sense comptar preu de subministrament.</t>
  </si>
  <si>
    <r>
      <t>k)        Preu alçat d’instal·lació de dipòsit acumulador inclòs anulació de la instal·lació de l’escalfador i tub de gas si es que es fa el canvi. Sense comptar preu de subministrament</t>
    </r>
    <r>
      <rPr>
        <sz val="10"/>
        <color rgb="FFFF0000"/>
        <rFont val="Century Gothic"/>
        <family val="2"/>
      </rPr>
      <t>.</t>
    </r>
  </si>
  <si>
    <t>l)      Preu alçat d’instal·lació de caldera mixta de condensació inclou fixacions, adaptació de la instal·lació i conductes de ventilació. En cas de canvi de tecnologia (de caldera estanca o atmosfèrica o escalfador a caldera de condensació) no estarà inclosa la adaptació de la instal·lació de la caldera existent i conductes de ventilació. Sense comptar preu de subministrament de la caldera.</t>
  </si>
  <si>
    <t>m)      Ut. Instal·lació d'aparell d'extracció de fums de cuina. Sense comptar preu de subministrament.</t>
  </si>
  <si>
    <t>LOT 3 - RAM D’INSTAL·LADOR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</si>
</sst>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4"/>
      <name val="Century Gothic"/>
      <family val="2"/>
    </font>
    <font>
      <sz val="10"/>
      <color rgb="FFFF0000"/>
      <name val="Century Gothic"/>
      <family val="2"/>
    </font>
    <font>
      <b/>
      <sz val="14"/>
      <color indexed="9"/>
      <name val="Century Gothic"/>
      <family val="2"/>
    </font>
    <font>
      <sz val="12"/>
      <color indexed="9"/>
      <name val="Century Gothic"/>
      <family val="2"/>
    </font>
    <font>
      <b/>
      <sz val="10"/>
      <color indexed="9"/>
      <name val="Century Gothic"/>
      <family val="2"/>
    </font>
    <font>
      <b/>
      <sz val="12"/>
      <color indexed="9"/>
      <name val="Century Gothic"/>
      <family val="2"/>
    </font>
    <font>
      <sz val="10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7" fillId="4" borderId="0" xfId="0" applyFont="1" applyFill="1"/>
    <xf numFmtId="0" fontId="0" fillId="4" borderId="0" xfId="0" applyFont="1" applyFill="1"/>
    <xf numFmtId="0" fontId="0" fillId="4" borderId="0" xfId="0" applyFont="1" applyFill="1" applyAlignment="1">
      <alignment horizontal="center"/>
    </xf>
    <xf numFmtId="0" fontId="6" fillId="0" borderId="0" xfId="0" applyFont="1"/>
    <xf numFmtId="0" fontId="6" fillId="0" borderId="3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1" xfId="0" applyFont="1" applyBorder="1"/>
    <xf numFmtId="0" fontId="6" fillId="0" borderId="2" xfId="0" applyFont="1" applyBorder="1"/>
    <xf numFmtId="0" fontId="10" fillId="0" borderId="0" xfId="0" applyFont="1" applyFill="1"/>
    <xf numFmtId="0" fontId="11" fillId="2" borderId="0" xfId="0" applyFont="1" applyFill="1"/>
    <xf numFmtId="0" fontId="5" fillId="0" borderId="0" xfId="0" applyFont="1"/>
    <xf numFmtId="0" fontId="12" fillId="3" borderId="0" xfId="0" applyFont="1" applyFill="1"/>
    <xf numFmtId="0" fontId="13" fillId="3" borderId="0" xfId="0" applyFont="1" applyFill="1" applyAlignment="1">
      <alignment horizontal="center"/>
    </xf>
    <xf numFmtId="0" fontId="4" fillId="5" borderId="0" xfId="0" applyFont="1" applyFill="1"/>
    <xf numFmtId="0" fontId="5" fillId="5" borderId="0" xfId="0" applyFont="1" applyFill="1" applyAlignment="1">
      <alignment horizontal="center"/>
    </xf>
    <xf numFmtId="0" fontId="4" fillId="5" borderId="0" xfId="0" applyFont="1" applyFill="1" applyAlignment="1">
      <alignment wrapText="1"/>
    </xf>
    <xf numFmtId="0" fontId="4" fillId="5" borderId="0" xfId="0" applyFont="1" applyFill="1" applyAlignment="1">
      <alignment vertical="top" wrapText="1"/>
    </xf>
    <xf numFmtId="0" fontId="14" fillId="3" borderId="0" xfId="0" applyFont="1" applyFill="1" applyAlignment="1">
      <alignment horizontal="right"/>
    </xf>
    <xf numFmtId="0" fontId="4" fillId="0" borderId="0" xfId="0" applyFont="1" applyBorder="1"/>
    <xf numFmtId="0" fontId="9" fillId="0" borderId="0" xfId="0" applyFont="1" applyAlignment="1">
      <alignment horizontal="center"/>
    </xf>
    <xf numFmtId="164" fontId="3" fillId="2" borderId="0" xfId="0" applyNumberFormat="1" applyFont="1" applyFill="1"/>
    <xf numFmtId="164" fontId="4" fillId="0" borderId="0" xfId="0" applyNumberFormat="1" applyFont="1"/>
    <xf numFmtId="164" fontId="13" fillId="3" borderId="0" xfId="0" applyNumberFormat="1" applyFont="1" applyFill="1" applyAlignment="1">
      <alignment horizontal="center"/>
    </xf>
    <xf numFmtId="164" fontId="5" fillId="5" borderId="0" xfId="0" applyNumberFormat="1" applyFont="1" applyFill="1" applyAlignment="1">
      <alignment horizontal="right"/>
    </xf>
    <xf numFmtId="0" fontId="4" fillId="0" borderId="0" xfId="0" applyFont="1" applyAlignment="1">
      <alignment horizontal="left" indent="8"/>
    </xf>
    <xf numFmtId="0" fontId="5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4" fillId="5" borderId="0" xfId="0" applyNumberFormat="1" applyFont="1" applyFill="1" applyAlignment="1">
      <alignment horizontal="right"/>
    </xf>
    <xf numFmtId="0" fontId="4" fillId="0" borderId="0" xfId="0" applyFont="1" applyFill="1"/>
    <xf numFmtId="0" fontId="4" fillId="5" borderId="0" xfId="0" applyFont="1" applyFill="1" applyAlignment="1">
      <alignment horizontal="left"/>
    </xf>
    <xf numFmtId="0" fontId="15" fillId="5" borderId="0" xfId="0" applyFont="1" applyFill="1" applyAlignment="1">
      <alignment vertical="top" wrapText="1"/>
    </xf>
    <xf numFmtId="0" fontId="4" fillId="0" borderId="0" xfId="0" applyFont="1" applyAlignment="1">
      <alignment wrapText="1"/>
    </xf>
    <xf numFmtId="0" fontId="14" fillId="3" borderId="0" xfId="0" applyFont="1" applyFill="1" applyAlignment="1">
      <alignment horizontal="center"/>
    </xf>
    <xf numFmtId="164" fontId="14" fillId="3" borderId="0" xfId="0" applyNumberFormat="1" applyFont="1" applyFill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7"/>
  <sheetViews>
    <sheetView tabSelected="1" zoomScale="85" zoomScaleNormal="85" workbookViewId="0">
      <selection activeCell="D44" sqref="D44"/>
    </sheetView>
  </sheetViews>
  <sheetFormatPr baseColWidth="10" defaultColWidth="11.44140625" defaultRowHeight="14.4" x14ac:dyDescent="0.3"/>
  <cols>
    <col min="1" max="1" width="10.109375" style="3" customWidth="1"/>
    <col min="2" max="2" width="65.6640625" style="3" customWidth="1"/>
    <col min="3" max="3" width="16.6640625" style="3" customWidth="1"/>
    <col min="4" max="4" width="18" style="3" customWidth="1"/>
    <col min="5" max="5" width="3.44140625" style="3" customWidth="1"/>
    <col min="6" max="6" width="23.77734375" style="3" customWidth="1"/>
    <col min="7" max="8" width="22.5546875" style="3" customWidth="1"/>
    <col min="9" max="16384" width="11.44140625" style="3"/>
  </cols>
  <sheetData>
    <row r="2" spans="1:6" ht="15.05" x14ac:dyDescent="0.3">
      <c r="A2" s="7" t="s">
        <v>6</v>
      </c>
      <c r="B2" s="8"/>
      <c r="C2" s="9"/>
      <c r="D2" s="8"/>
      <c r="E2" s="8"/>
      <c r="F2" s="8"/>
    </row>
    <row r="3" spans="1:6" ht="15.05" x14ac:dyDescent="0.3">
      <c r="A3" s="7" t="s">
        <v>5</v>
      </c>
      <c r="B3" s="8"/>
      <c r="C3" s="9"/>
      <c r="D3" s="8"/>
      <c r="E3" s="8"/>
      <c r="F3" s="8"/>
    </row>
    <row r="5" spans="1:6" ht="25.7" x14ac:dyDescent="0.4">
      <c r="A5" s="1" t="s">
        <v>28</v>
      </c>
      <c r="B5" s="2"/>
      <c r="C5" s="17"/>
      <c r="D5" s="28"/>
      <c r="F5" s="27" t="s">
        <v>13</v>
      </c>
    </row>
    <row r="6" spans="1:6" ht="29.3" customHeight="1" thickBot="1" x14ac:dyDescent="0.35">
      <c r="C6" s="18"/>
      <c r="D6" s="29"/>
      <c r="E6" s="10"/>
      <c r="F6" s="11" t="s">
        <v>3</v>
      </c>
    </row>
    <row r="7" spans="1:6" ht="15.65" x14ac:dyDescent="0.3">
      <c r="A7" s="19" t="s">
        <v>4</v>
      </c>
      <c r="B7" s="19"/>
      <c r="C7" s="20" t="s">
        <v>14</v>
      </c>
      <c r="D7" s="30" t="s">
        <v>15</v>
      </c>
      <c r="E7" s="10"/>
      <c r="F7" s="12" t="s">
        <v>2</v>
      </c>
    </row>
    <row r="8" spans="1:6" x14ac:dyDescent="0.3">
      <c r="C8" s="18"/>
      <c r="D8" s="29"/>
      <c r="E8" s="10"/>
      <c r="F8" s="13"/>
    </row>
    <row r="9" spans="1:6" x14ac:dyDescent="0.3">
      <c r="A9" s="21"/>
      <c r="B9" s="23" t="s">
        <v>17</v>
      </c>
      <c r="C9" s="22"/>
      <c r="D9" s="31"/>
      <c r="E9" s="10"/>
      <c r="F9" s="13"/>
    </row>
    <row r="10" spans="1:6" x14ac:dyDescent="0.3">
      <c r="B10" s="32" t="s">
        <v>0</v>
      </c>
      <c r="C10" s="33">
        <v>45</v>
      </c>
      <c r="D10" s="34">
        <v>34</v>
      </c>
      <c r="E10" s="10"/>
      <c r="F10" s="14"/>
    </row>
    <row r="11" spans="1:6" x14ac:dyDescent="0.3">
      <c r="B11" s="32" t="s">
        <v>1</v>
      </c>
      <c r="C11" s="33">
        <v>20</v>
      </c>
      <c r="D11" s="34">
        <v>64</v>
      </c>
      <c r="E11" s="10"/>
      <c r="F11" s="14"/>
    </row>
    <row r="12" spans="1:6" x14ac:dyDescent="0.3">
      <c r="C12" s="33"/>
      <c r="D12" s="34"/>
      <c r="E12" s="10"/>
      <c r="F12" s="13"/>
    </row>
    <row r="13" spans="1:6" ht="28.8" x14ac:dyDescent="0.3">
      <c r="A13" s="21"/>
      <c r="B13" s="23" t="s">
        <v>18</v>
      </c>
      <c r="C13" s="22"/>
      <c r="D13" s="31"/>
      <c r="E13" s="10"/>
      <c r="F13" s="10"/>
    </row>
    <row r="14" spans="1:6" x14ac:dyDescent="0.3">
      <c r="B14" s="32" t="s">
        <v>0</v>
      </c>
      <c r="C14" s="33">
        <v>45</v>
      </c>
      <c r="D14" s="34">
        <v>32</v>
      </c>
      <c r="E14" s="10"/>
      <c r="F14" s="14"/>
    </row>
    <row r="15" spans="1:6" x14ac:dyDescent="0.3">
      <c r="B15" s="32" t="s">
        <v>1</v>
      </c>
      <c r="C15" s="33">
        <v>20</v>
      </c>
      <c r="D15" s="34">
        <v>60</v>
      </c>
      <c r="E15" s="10"/>
      <c r="F15" s="15"/>
    </row>
    <row r="16" spans="1:6" x14ac:dyDescent="0.3">
      <c r="C16" s="18"/>
      <c r="D16" s="34"/>
      <c r="E16" s="10"/>
      <c r="F16" s="10"/>
    </row>
    <row r="17" spans="1:6" x14ac:dyDescent="0.3">
      <c r="A17" s="21"/>
      <c r="B17" s="23" t="s">
        <v>19</v>
      </c>
      <c r="C17" s="22">
        <v>20</v>
      </c>
      <c r="D17" s="35">
        <v>50</v>
      </c>
      <c r="E17" s="10"/>
      <c r="F17" s="14"/>
    </row>
    <row r="18" spans="1:6" x14ac:dyDescent="0.3">
      <c r="A18" s="36"/>
      <c r="C18" s="18"/>
      <c r="D18" s="34"/>
      <c r="E18" s="10"/>
      <c r="F18" s="13"/>
    </row>
    <row r="19" spans="1:6" x14ac:dyDescent="0.3">
      <c r="A19" s="21"/>
      <c r="B19" s="37" t="s">
        <v>7</v>
      </c>
      <c r="C19" s="22">
        <v>30</v>
      </c>
      <c r="D19" s="35">
        <v>50</v>
      </c>
      <c r="E19" s="10"/>
      <c r="F19" s="14"/>
    </row>
    <row r="20" spans="1:6" x14ac:dyDescent="0.3">
      <c r="C20" s="18"/>
      <c r="D20" s="34"/>
      <c r="E20" s="10"/>
      <c r="F20" s="10"/>
    </row>
    <row r="21" spans="1:6" ht="28.8" x14ac:dyDescent="0.3">
      <c r="A21" s="21"/>
      <c r="B21" s="23" t="s">
        <v>8</v>
      </c>
      <c r="C21" s="22">
        <v>40</v>
      </c>
      <c r="D21" s="31"/>
      <c r="E21" s="10"/>
      <c r="F21" s="14"/>
    </row>
    <row r="22" spans="1:6" x14ac:dyDescent="0.3">
      <c r="C22" s="18"/>
      <c r="D22" s="34"/>
      <c r="E22" s="10"/>
      <c r="F22" s="10"/>
    </row>
    <row r="23" spans="1:6" ht="28.8" x14ac:dyDescent="0.3">
      <c r="A23" s="21"/>
      <c r="B23" s="38" t="s">
        <v>20</v>
      </c>
      <c r="C23" s="22">
        <v>20</v>
      </c>
      <c r="D23" s="35">
        <v>120</v>
      </c>
      <c r="E23" s="10"/>
      <c r="F23" s="14"/>
    </row>
    <row r="24" spans="1:6" x14ac:dyDescent="0.3">
      <c r="B24" s="39"/>
      <c r="C24" s="18"/>
      <c r="D24" s="34"/>
      <c r="E24" s="10"/>
      <c r="F24" s="13"/>
    </row>
    <row r="25" spans="1:6" x14ac:dyDescent="0.3">
      <c r="A25" s="21"/>
      <c r="B25" s="23" t="s">
        <v>21</v>
      </c>
      <c r="C25" s="22">
        <v>20</v>
      </c>
      <c r="D25" s="35">
        <f>60*1.25</f>
        <v>75</v>
      </c>
      <c r="E25" s="10"/>
      <c r="F25" s="14"/>
    </row>
    <row r="26" spans="1:6" x14ac:dyDescent="0.3">
      <c r="B26" s="36"/>
      <c r="C26" s="18"/>
      <c r="D26" s="34"/>
      <c r="E26" s="10"/>
      <c r="F26" s="13"/>
    </row>
    <row r="27" spans="1:6" x14ac:dyDescent="0.3">
      <c r="A27" s="21"/>
      <c r="B27" s="23" t="s">
        <v>22</v>
      </c>
      <c r="C27" s="22">
        <v>20</v>
      </c>
      <c r="D27" s="35">
        <f>115</f>
        <v>115</v>
      </c>
      <c r="E27" s="10"/>
      <c r="F27" s="14"/>
    </row>
    <row r="28" spans="1:6" x14ac:dyDescent="0.3">
      <c r="B28" s="36"/>
      <c r="C28" s="18"/>
      <c r="D28" s="34"/>
      <c r="E28" s="10"/>
      <c r="F28" s="13"/>
    </row>
    <row r="29" spans="1:6" ht="28.8" x14ac:dyDescent="0.3">
      <c r="A29" s="21"/>
      <c r="B29" s="23" t="s">
        <v>23</v>
      </c>
      <c r="C29" s="22">
        <v>20</v>
      </c>
      <c r="D29" s="35">
        <v>60</v>
      </c>
      <c r="E29" s="10"/>
      <c r="F29" s="14"/>
    </row>
    <row r="30" spans="1:6" x14ac:dyDescent="0.3">
      <c r="B30" s="36"/>
      <c r="C30" s="18"/>
      <c r="D30" s="34"/>
      <c r="E30" s="10"/>
      <c r="F30" s="13"/>
    </row>
    <row r="31" spans="1:6" ht="43.2" x14ac:dyDescent="0.3">
      <c r="A31" s="21"/>
      <c r="B31" s="23" t="s">
        <v>24</v>
      </c>
      <c r="C31" s="22">
        <v>20</v>
      </c>
      <c r="D31" s="35">
        <v>60</v>
      </c>
      <c r="E31" s="10"/>
      <c r="F31" s="14"/>
    </row>
    <row r="32" spans="1:6" x14ac:dyDescent="0.3">
      <c r="B32" s="16"/>
      <c r="C32" s="18"/>
      <c r="D32" s="34"/>
      <c r="E32" s="10"/>
      <c r="F32" s="13"/>
    </row>
    <row r="33" spans="1:6" ht="43.2" x14ac:dyDescent="0.3">
      <c r="A33" s="21"/>
      <c r="B33" s="23" t="s">
        <v>25</v>
      </c>
      <c r="C33" s="22">
        <v>30</v>
      </c>
      <c r="D33" s="35">
        <v>90</v>
      </c>
      <c r="E33" s="10"/>
      <c r="F33" s="14"/>
    </row>
    <row r="34" spans="1:6" x14ac:dyDescent="0.3">
      <c r="B34" s="36"/>
      <c r="C34" s="18"/>
      <c r="D34" s="34"/>
      <c r="E34" s="10"/>
      <c r="F34" s="13"/>
    </row>
    <row r="35" spans="1:6" ht="86.4" x14ac:dyDescent="0.3">
      <c r="A35" s="21"/>
      <c r="B35" s="24" t="s">
        <v>26</v>
      </c>
      <c r="C35" s="22">
        <v>30</v>
      </c>
      <c r="D35" s="35">
        <v>250</v>
      </c>
      <c r="E35" s="10"/>
      <c r="F35" s="14"/>
    </row>
    <row r="36" spans="1:6" x14ac:dyDescent="0.3">
      <c r="B36" s="36"/>
      <c r="C36" s="18"/>
      <c r="D36" s="34"/>
      <c r="E36" s="10"/>
      <c r="F36" s="13"/>
    </row>
    <row r="37" spans="1:6" ht="28.8" x14ac:dyDescent="0.3">
      <c r="A37" s="21"/>
      <c r="B37" s="23" t="s">
        <v>27</v>
      </c>
      <c r="C37" s="22">
        <v>20</v>
      </c>
      <c r="D37" s="35">
        <v>60</v>
      </c>
      <c r="E37" s="10"/>
      <c r="F37" s="14"/>
    </row>
    <row r="38" spans="1:6" x14ac:dyDescent="0.3">
      <c r="B38" s="36"/>
      <c r="C38" s="18"/>
      <c r="D38" s="29"/>
      <c r="E38" s="10"/>
      <c r="F38" s="13"/>
    </row>
    <row r="39" spans="1:6" ht="15.65" x14ac:dyDescent="0.3">
      <c r="A39" s="19"/>
      <c r="B39" s="25" t="s">
        <v>16</v>
      </c>
      <c r="C39" s="40">
        <f>SUM(C9:C38)</f>
        <v>400</v>
      </c>
      <c r="D39" s="41"/>
      <c r="E39" s="10"/>
      <c r="F39" s="14"/>
    </row>
    <row r="40" spans="1:6" x14ac:dyDescent="0.3">
      <c r="B40" s="4" t="s">
        <v>9</v>
      </c>
      <c r="E40" s="16"/>
      <c r="F40" s="26"/>
    </row>
    <row r="41" spans="1:6" x14ac:dyDescent="0.3">
      <c r="B41" s="5" t="s">
        <v>12</v>
      </c>
      <c r="F41" s="26"/>
    </row>
    <row r="42" spans="1:6" x14ac:dyDescent="0.3">
      <c r="B42" s="6" t="s">
        <v>10</v>
      </c>
      <c r="F42" s="26"/>
    </row>
    <row r="43" spans="1:6" x14ac:dyDescent="0.3">
      <c r="B43" s="5" t="s">
        <v>11</v>
      </c>
      <c r="F43" s="26"/>
    </row>
    <row r="44" spans="1:6" x14ac:dyDescent="0.3">
      <c r="F44" s="26"/>
    </row>
    <row r="45" spans="1:6" x14ac:dyDescent="0.3">
      <c r="F45" s="26"/>
    </row>
    <row r="46" spans="1:6" x14ac:dyDescent="0.3">
      <c r="F46" s="26"/>
    </row>
    <row r="47" spans="1:6" x14ac:dyDescent="0.3">
      <c r="F47" s="26"/>
    </row>
  </sheetData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3 - Instal·lacions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i.garcia</cp:lastModifiedBy>
  <cp:lastPrinted>2023-11-14T12:03:52Z</cp:lastPrinted>
  <dcterms:created xsi:type="dcterms:W3CDTF">2023-03-16T12:16:29Z</dcterms:created>
  <dcterms:modified xsi:type="dcterms:W3CDTF">2024-11-11T07:41:55Z</dcterms:modified>
</cp:coreProperties>
</file>